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ahti_bleive_rmk_ee/Documents/Töölaud/Ajutiseks vajaduseks failid/"/>
    </mc:Choice>
  </mc:AlternateContent>
  <xr:revisionPtr revIDLastSave="1" documentId="8_{82625515-E3C0-4E69-AB43-AB8904832286}" xr6:coauthVersionLast="47" xr6:coauthVersionMax="47" xr10:uidLastSave="{8E180618-4A0F-49B1-84E9-6BB1D8B0109A}"/>
  <bookViews>
    <workbookView xWindow="6825" yWindow="1020" windowWidth="21600" windowHeight="11205" xr2:uid="{D3F5037F-DB30-4DF5-84D4-5713F790BB81}"/>
  </bookViews>
  <sheets>
    <sheet name="Turba TORT MAK summ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I11" i="2"/>
  <c r="F11" i="2"/>
  <c r="I10" i="2"/>
  <c r="H10" i="2"/>
  <c r="F10" i="2"/>
  <c r="I5" i="2"/>
  <c r="H5" i="2"/>
  <c r="F5" i="2"/>
</calcChain>
</file>

<file path=xl/sharedStrings.xml><?xml version="1.0" encoding="utf-8"?>
<sst xmlns="http://schemas.openxmlformats.org/spreadsheetml/2006/main" count="25" uniqueCount="16">
  <si>
    <t>KOKKU</t>
  </si>
  <si>
    <t>Hankeleping</t>
  </si>
  <si>
    <t>OF</t>
  </si>
  <si>
    <t>Toetus</t>
  </si>
  <si>
    <t>Kulurea tunnus e-toetuses</t>
  </si>
  <si>
    <t>KOKKU AK summa</t>
  </si>
  <si>
    <t>Kuludok nr</t>
  </si>
  <si>
    <t>hange</t>
  </si>
  <si>
    <t>Leping sõlmiti</t>
  </si>
  <si>
    <t>Täitumise kp</t>
  </si>
  <si>
    <t>Välja maksmata summad</t>
  </si>
  <si>
    <t>Kuludokumendi nr</t>
  </si>
  <si>
    <t>Hange</t>
  </si>
  <si>
    <t>Välja makstud summad</t>
  </si>
  <si>
    <t>KOKKU MAK summa</t>
  </si>
  <si>
    <t>TÖÖVÕTULEPING nr 3-6.11/2021/58 (3-16)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</si>
</sst>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2" fontId="1" fillId="0" borderId="4" xfId="0" applyNumberFormat="1" applyFont="1" applyBorder="1" applyAlignment="1">
      <alignment horizontal="left"/>
    </xf>
    <xf numFmtId="2" fontId="1" fillId="0" borderId="3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4D00-C3BC-496A-AAA5-87FFE920229E}">
  <dimension ref="B2:J11"/>
  <sheetViews>
    <sheetView tabSelected="1" workbookViewId="0">
      <selection activeCell="B12" sqref="B12"/>
    </sheetView>
  </sheetViews>
  <sheetFormatPr defaultRowHeight="15" x14ac:dyDescent="0.25"/>
  <cols>
    <col min="2" max="2" width="11.42578125" bestFit="1" customWidth="1"/>
    <col min="3" max="3" width="12.140625" bestFit="1" customWidth="1"/>
    <col min="10" max="10" width="12.42578125" customWidth="1"/>
  </cols>
  <sheetData>
    <row r="2" spans="2:10" x14ac:dyDescent="0.25">
      <c r="B2" s="9" t="s">
        <v>13</v>
      </c>
      <c r="C2" s="10"/>
      <c r="D2" s="10"/>
      <c r="E2" s="10"/>
      <c r="F2" s="10"/>
      <c r="G2" s="10"/>
      <c r="H2" s="10"/>
      <c r="I2" s="10"/>
      <c r="J2" s="11"/>
    </row>
    <row r="3" spans="2:10" ht="45" x14ac:dyDescent="0.25">
      <c r="B3" s="1" t="s">
        <v>9</v>
      </c>
      <c r="C3" s="1" t="s">
        <v>8</v>
      </c>
      <c r="D3" s="1" t="s">
        <v>12</v>
      </c>
      <c r="E3" s="5" t="s">
        <v>11</v>
      </c>
      <c r="F3" s="5" t="s">
        <v>5</v>
      </c>
      <c r="G3" s="5" t="s">
        <v>4</v>
      </c>
      <c r="H3" s="5" t="s">
        <v>3</v>
      </c>
      <c r="I3" s="5" t="s">
        <v>2</v>
      </c>
      <c r="J3" s="5" t="s">
        <v>1</v>
      </c>
    </row>
    <row r="4" spans="2:10" x14ac:dyDescent="0.25">
      <c r="B4" s="4">
        <v>44321</v>
      </c>
      <c r="C4" s="4">
        <v>44322</v>
      </c>
      <c r="D4" s="1">
        <v>199581</v>
      </c>
      <c r="E4" s="3">
        <v>2201202</v>
      </c>
      <c r="F4" s="1">
        <v>11641.69</v>
      </c>
      <c r="G4" s="1">
        <v>643</v>
      </c>
      <c r="H4" s="1">
        <v>9895.44</v>
      </c>
      <c r="I4" s="1">
        <v>1746.25</v>
      </c>
      <c r="J4" s="1" t="s">
        <v>15</v>
      </c>
    </row>
    <row r="5" spans="2:10" x14ac:dyDescent="0.25">
      <c r="B5" s="1"/>
      <c r="C5" s="1"/>
      <c r="D5" s="1"/>
      <c r="E5" s="2" t="s">
        <v>0</v>
      </c>
      <c r="F5" s="2">
        <f>SUM(F4:F4)</f>
        <v>11641.69</v>
      </c>
      <c r="G5" s="2"/>
      <c r="H5" s="2">
        <f>SUM(H4:H4)</f>
        <v>9895.44</v>
      </c>
      <c r="I5" s="2">
        <f>SUM(I4:I4)</f>
        <v>1746.25</v>
      </c>
      <c r="J5" s="1"/>
    </row>
    <row r="7" spans="2:10" x14ac:dyDescent="0.25">
      <c r="B7" s="12" t="s">
        <v>10</v>
      </c>
      <c r="C7" s="13"/>
      <c r="D7" s="13"/>
      <c r="E7" s="13"/>
      <c r="F7" s="13"/>
      <c r="G7" s="13"/>
      <c r="H7" s="13"/>
      <c r="I7" s="13"/>
      <c r="J7" s="14"/>
    </row>
    <row r="8" spans="2:10" ht="45" x14ac:dyDescent="0.25">
      <c r="B8" s="1" t="s">
        <v>9</v>
      </c>
      <c r="C8" s="1" t="s">
        <v>8</v>
      </c>
      <c r="D8" s="1" t="s">
        <v>7</v>
      </c>
      <c r="E8" s="1" t="s">
        <v>6</v>
      </c>
      <c r="F8" s="5" t="s">
        <v>5</v>
      </c>
      <c r="G8" s="5" t="s">
        <v>4</v>
      </c>
      <c r="H8" s="5" t="s">
        <v>3</v>
      </c>
      <c r="I8" s="5" t="s">
        <v>2</v>
      </c>
      <c r="J8" s="5" t="s">
        <v>1</v>
      </c>
    </row>
    <row r="9" spans="2:10" x14ac:dyDescent="0.25">
      <c r="B9" s="4">
        <v>44321</v>
      </c>
      <c r="C9" s="4">
        <v>44445</v>
      </c>
      <c r="D9" s="1">
        <v>199581</v>
      </c>
      <c r="E9" s="3">
        <v>221097</v>
      </c>
      <c r="F9" s="1">
        <v>27160.15</v>
      </c>
      <c r="G9" s="1">
        <v>733</v>
      </c>
      <c r="H9" s="1">
        <v>23086.13</v>
      </c>
      <c r="I9" s="1">
        <v>4074.02</v>
      </c>
      <c r="J9" s="1" t="s">
        <v>15</v>
      </c>
    </row>
    <row r="10" spans="2:10" ht="15.75" thickBot="1" x14ac:dyDescent="0.3">
      <c r="B10" s="1"/>
      <c r="C10" s="1"/>
      <c r="D10" s="1"/>
      <c r="E10" s="6" t="s">
        <v>0</v>
      </c>
      <c r="F10" s="6">
        <f>SUM(F9:F9)</f>
        <v>27160.15</v>
      </c>
      <c r="G10" s="6"/>
      <c r="H10" s="6">
        <f>SUM(H9:H9)</f>
        <v>23086.13</v>
      </c>
      <c r="I10" s="6">
        <f>SUM(I9:I9)</f>
        <v>4074.02</v>
      </c>
      <c r="J10" s="1"/>
    </row>
    <row r="11" spans="2:10" ht="15.75" thickBot="1" x14ac:dyDescent="0.3">
      <c r="E11" s="7" t="s">
        <v>14</v>
      </c>
      <c r="F11" s="8">
        <f>F5+F10</f>
        <v>38801.840000000004</v>
      </c>
      <c r="G11" s="8"/>
      <c r="H11" s="8">
        <f t="shared" ref="H11:I11" si="0">H5+H10</f>
        <v>32981.57</v>
      </c>
      <c r="I11" s="8">
        <f t="shared" si="0"/>
        <v>5820.27</v>
      </c>
    </row>
  </sheetData>
  <mergeCells count="2">
    <mergeCell ref="B2:J2"/>
    <mergeCell ref="B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Turba TORT MAK summad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Viira</dc:creator>
  <cp:lastModifiedBy>Ahti Bleive</cp:lastModifiedBy>
  <dcterms:created xsi:type="dcterms:W3CDTF">2023-04-19T11:24:07Z</dcterms:created>
  <dcterms:modified xsi:type="dcterms:W3CDTF">2023-04-26T11:02:55Z</dcterms:modified>
</cp:coreProperties>
</file>